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YandexDisk\YandexDisk\Сайт\Организация школьного питания\food\2023- 2024\"/>
    </mc:Choice>
  </mc:AlternateContent>
  <xr:revisionPtr revIDLastSave="0" documentId="13_ncr:1_{02E6BC3F-7DB7-4B21-B5B2-C11E3BCEDA1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H9" i="2"/>
  <c r="G9" i="2"/>
  <c r="J9" i="2" l="1"/>
  <c r="H17" i="2"/>
  <c r="I17" i="2"/>
  <c r="J17" i="2"/>
  <c r="G17" i="2"/>
</calcChain>
</file>

<file path=xl/sharedStrings.xml><?xml version="1.0" encoding="utf-8"?>
<sst xmlns="http://schemas.openxmlformats.org/spreadsheetml/2006/main" count="82" uniqueCount="42">
  <si>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</si>
  <si>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</si>
  <si>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</si>
  <si>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</si>
  <si>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</si>
  <si>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</si>
  <si>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</si>
  <si>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</si>
  <si>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</si>
  <si>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</si>
  <si>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</si>
  <si>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</si>
  <si>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</si>
  <si>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</si>
  <si>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</si>
  <si>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</si>
  <si>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</si>
  <si>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</si>
  <si>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</si>
  <si>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</si>
  <si>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</si>
  <si>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</si>
  <si>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</si>
  <si>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</si>
  <si>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МКОУ " Ново - Георгиевская СОШ"</t>
  </si>
  <si>
    <t>1</t>
  </si>
  <si>
    <t>фукты</t>
  </si>
  <si>
    <t>чай</t>
  </si>
  <si>
    <t>банан</t>
  </si>
  <si>
    <t>суп перловый</t>
  </si>
  <si>
    <t>Пюре с рыбной котлетой</t>
  </si>
  <si>
    <t>салат с зеленым горохом</t>
  </si>
  <si>
    <t>мучное изд.</t>
  </si>
  <si>
    <t>печенье</t>
  </si>
  <si>
    <t>макароны с рыбной котлетой</t>
  </si>
  <si>
    <t>Итого</t>
  </si>
  <si>
    <t>суп вермишелевый</t>
  </si>
  <si>
    <t>яблоко</t>
  </si>
  <si>
    <t>сладкое</t>
  </si>
  <si>
    <t>конфета "Чокопай"</t>
  </si>
  <si>
    <t>салат с зеленым горошком</t>
  </si>
  <si>
    <t>04.10.2023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</si>
</sst>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Alignment="1" applyProtection="1">
      <protection locked="0"/>
    </xf>
    <xf numFmtId="0" fontId="0" fillId="0" borderId="0" xfId="0" applyFill="1" applyAlignment="1"/>
    <xf numFmtId="49" fontId="0" fillId="0" borderId="1" xfId="0" applyNumberFormat="1" applyFill="1" applyBorder="1" applyAlignment="1" applyProtection="1">
      <protection locked="0"/>
    </xf>
    <xf numFmtId="14" fontId="0" fillId="0" borderId="1" xfId="0" applyNumberFormat="1" applyFill="1" applyBorder="1" applyAlignment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5" xfId="0" applyFill="1" applyBorder="1" applyAlignment="1"/>
    <xf numFmtId="0" fontId="0" fillId="0" borderId="8" xfId="0" applyFill="1" applyBorder="1" applyAlignment="1"/>
    <xf numFmtId="0" fontId="0" fillId="0" borderId="0" xfId="0" applyFill="1" applyBorder="1" applyAlignment="1"/>
    <xf numFmtId="0" fontId="0" fillId="0" borderId="10" xfId="0" applyFill="1" applyBorder="1" applyAlignment="1"/>
    <xf numFmtId="1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1" fontId="0" fillId="0" borderId="12" xfId="0" applyNumberFormat="1" applyFill="1" applyBorder="1" applyAlignment="1" applyProtection="1">
      <protection locked="0"/>
    </xf>
    <xf numFmtId="0" fontId="0" fillId="2" borderId="6" xfId="0" applyFill="1" applyBorder="1" applyAlignment="1"/>
    <xf numFmtId="0" fontId="0" fillId="2" borderId="6" xfId="0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2" borderId="1" xfId="0" applyFill="1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Fill="1" applyBorder="1" applyAlignment="1"/>
    <xf numFmtId="0" fontId="0" fillId="2" borderId="17" xfId="0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6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workbookViewId="0">
      <selection sqref="A1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24</v>
      </c>
      <c r="C1" s="65"/>
      <c r="D1" s="66"/>
      <c r="E1" t="s">
        <v>19</v>
      </c>
      <c r="F1" s="21" t="s">
        <v>25</v>
      </c>
      <c r="I1" t="s">
        <v>1</v>
      </c>
      <c r="J1" s="20">
        <v>45063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204</v>
      </c>
      <c r="D4" s="24" t="s">
        <v>34</v>
      </c>
      <c r="E4" s="14">
        <v>210</v>
      </c>
      <c r="F4" s="27">
        <v>38.979999999999997</v>
      </c>
      <c r="G4" s="14">
        <v>213</v>
      </c>
      <c r="H4" s="14">
        <v>2</v>
      </c>
      <c r="I4" s="14">
        <v>9</v>
      </c>
      <c r="J4" s="15">
        <v>30</v>
      </c>
    </row>
    <row r="5" spans="1:10" x14ac:dyDescent="0.25">
      <c r="A5" s="6"/>
      <c r="B5" s="1" t="s">
        <v>12</v>
      </c>
      <c r="C5" s="2">
        <v>391</v>
      </c>
      <c r="D5" s="25" t="s">
        <v>27</v>
      </c>
      <c r="E5" s="16">
        <v>200</v>
      </c>
      <c r="F5" s="22">
        <v>3.3</v>
      </c>
      <c r="G5" s="16">
        <v>43</v>
      </c>
      <c r="H5" s="16">
        <v>0</v>
      </c>
      <c r="I5" s="16">
        <v>10</v>
      </c>
      <c r="J5" s="17">
        <v>10</v>
      </c>
    </row>
    <row r="6" spans="1:10" x14ac:dyDescent="0.25">
      <c r="A6" s="6"/>
      <c r="B6" s="1" t="s">
        <v>20</v>
      </c>
      <c r="C6" s="2">
        <v>1</v>
      </c>
      <c r="D6" s="25" t="s">
        <v>20</v>
      </c>
      <c r="E6" s="16">
        <v>50</v>
      </c>
      <c r="F6" s="22">
        <v>2.75</v>
      </c>
      <c r="G6" s="16">
        <v>80</v>
      </c>
      <c r="H6" s="16">
        <v>2</v>
      </c>
      <c r="I6" s="16"/>
      <c r="J6" s="17">
        <v>14</v>
      </c>
    </row>
    <row r="7" spans="1:10" ht="15.75" thickBot="1" x14ac:dyDescent="0.3">
      <c r="A7" s="6"/>
      <c r="B7" s="30" t="s">
        <v>32</v>
      </c>
      <c r="C7" s="2"/>
      <c r="D7" s="25" t="s">
        <v>33</v>
      </c>
      <c r="E7" s="16">
        <v>30</v>
      </c>
      <c r="F7" s="22">
        <v>5.4</v>
      </c>
      <c r="G7" s="16">
        <v>337</v>
      </c>
      <c r="H7" s="16">
        <v>7.6</v>
      </c>
      <c r="I7" s="16">
        <v>10</v>
      </c>
      <c r="J7" s="17">
        <v>53.8</v>
      </c>
    </row>
    <row r="8" spans="1:10" x14ac:dyDescent="0.25">
      <c r="A8" s="3" t="s">
        <v>13</v>
      </c>
      <c r="B8" s="10" t="s">
        <v>18</v>
      </c>
      <c r="C8" s="5">
        <v>368</v>
      </c>
      <c r="D8" s="24" t="s">
        <v>28</v>
      </c>
      <c r="E8" s="14">
        <v>160</v>
      </c>
      <c r="F8" s="27">
        <v>21.28</v>
      </c>
      <c r="G8" s="14">
        <v>96</v>
      </c>
      <c r="H8" s="14">
        <v>1.5</v>
      </c>
      <c r="I8" s="14">
        <v>0.5</v>
      </c>
      <c r="J8" s="15">
        <v>21</v>
      </c>
    </row>
    <row r="9" spans="1:10" x14ac:dyDescent="0.25">
      <c r="A9" s="6"/>
      <c r="B9" s="2"/>
      <c r="C9" s="2"/>
      <c r="D9" s="25"/>
      <c r="E9" s="16"/>
      <c r="F9" s="22"/>
      <c r="G9" s="16"/>
      <c r="H9" s="16"/>
      <c r="I9" s="16"/>
      <c r="J9" s="17"/>
    </row>
    <row r="10" spans="1:10" ht="15.75" thickBot="1" x14ac:dyDescent="0.3">
      <c r="A10" s="7"/>
      <c r="B10" s="8"/>
      <c r="C10" s="8"/>
      <c r="D10" s="26"/>
      <c r="E10" s="18"/>
      <c r="F10" s="23"/>
      <c r="G10" s="18"/>
      <c r="H10" s="18"/>
      <c r="I10" s="18"/>
      <c r="J10" s="19"/>
    </row>
    <row r="11" spans="1:10" x14ac:dyDescent="0.25">
      <c r="A11" s="6" t="s">
        <v>14</v>
      </c>
      <c r="B11" s="9" t="s">
        <v>15</v>
      </c>
      <c r="C11" s="2">
        <v>20</v>
      </c>
      <c r="D11" s="25" t="s">
        <v>31</v>
      </c>
      <c r="E11" s="16">
        <v>40</v>
      </c>
      <c r="F11" s="22">
        <v>5.08</v>
      </c>
      <c r="G11" s="16">
        <v>112</v>
      </c>
      <c r="H11" s="16">
        <v>1</v>
      </c>
      <c r="I11" s="16">
        <v>5</v>
      </c>
      <c r="J11" s="17">
        <v>5</v>
      </c>
    </row>
    <row r="12" spans="1:10" x14ac:dyDescent="0.25">
      <c r="A12" s="6"/>
      <c r="B12" s="1" t="s">
        <v>16</v>
      </c>
      <c r="C12" s="2">
        <v>73</v>
      </c>
      <c r="D12" s="25" t="s">
        <v>29</v>
      </c>
      <c r="E12" s="16">
        <v>200</v>
      </c>
      <c r="F12" s="22">
        <v>3.01</v>
      </c>
      <c r="G12" s="16">
        <v>121</v>
      </c>
      <c r="H12" s="16">
        <v>2</v>
      </c>
      <c r="I12" s="16">
        <v>5</v>
      </c>
      <c r="J12" s="17">
        <v>10</v>
      </c>
    </row>
    <row r="13" spans="1:10" x14ac:dyDescent="0.25">
      <c r="A13" s="6"/>
      <c r="B13" s="1" t="s">
        <v>17</v>
      </c>
      <c r="C13" s="2">
        <v>321</v>
      </c>
      <c r="D13" s="25" t="s">
        <v>30</v>
      </c>
      <c r="E13" s="16">
        <v>210</v>
      </c>
      <c r="F13" s="22">
        <v>42</v>
      </c>
      <c r="G13" s="16">
        <v>182</v>
      </c>
      <c r="H13" s="16">
        <v>5</v>
      </c>
      <c r="I13" s="16">
        <v>13</v>
      </c>
      <c r="J13" s="17">
        <v>36</v>
      </c>
    </row>
    <row r="14" spans="1:10" x14ac:dyDescent="0.25">
      <c r="A14" s="6"/>
      <c r="B14" s="1" t="s">
        <v>21</v>
      </c>
      <c r="C14" s="2">
        <v>1</v>
      </c>
      <c r="D14" s="25" t="s">
        <v>20</v>
      </c>
      <c r="E14" s="16">
        <v>50</v>
      </c>
      <c r="F14" s="22">
        <v>2.75</v>
      </c>
      <c r="G14" s="16">
        <v>80</v>
      </c>
      <c r="H14" s="16">
        <v>2</v>
      </c>
      <c r="I14" s="16"/>
      <c r="J14" s="17">
        <v>14</v>
      </c>
    </row>
    <row r="15" spans="1:10" ht="15.75" thickBot="1" x14ac:dyDescent="0.3">
      <c r="A15" s="6"/>
      <c r="B15" s="28" t="s">
        <v>12</v>
      </c>
      <c r="C15" s="2">
        <v>391</v>
      </c>
      <c r="D15" s="25" t="s">
        <v>27</v>
      </c>
      <c r="E15" s="16">
        <v>200</v>
      </c>
      <c r="F15" s="22">
        <v>2.91</v>
      </c>
      <c r="G15" s="16">
        <v>43</v>
      </c>
      <c r="H15" s="16">
        <v>0</v>
      </c>
      <c r="I15" s="16">
        <v>0</v>
      </c>
      <c r="J15" s="17">
        <v>10</v>
      </c>
    </row>
    <row r="16" spans="1:10" ht="15.75" thickBot="1" x14ac:dyDescent="0.3">
      <c r="A16" s="7"/>
      <c r="B16" s="29" t="s">
        <v>26</v>
      </c>
      <c r="C16" s="2">
        <v>368</v>
      </c>
      <c r="D16" s="25" t="s">
        <v>28</v>
      </c>
      <c r="E16" s="16">
        <v>120</v>
      </c>
      <c r="F16" s="22">
        <v>15.96</v>
      </c>
      <c r="G16" s="14">
        <v>96</v>
      </c>
      <c r="H16" s="14">
        <v>1.5</v>
      </c>
      <c r="I16" s="14">
        <v>0.5</v>
      </c>
      <c r="J16" s="15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tabSelected="1" zoomScale="85" zoomScaleNormal="85" workbookViewId="0">
      <selection activeCell="I1" sqref="I1"/>
    </sheetView>
  </sheetViews>
  <sheetFormatPr defaultRowHeight="15" x14ac:dyDescent="0.25"/>
  <cols>
    <col min="1" max="1" width="12.5703125" style="32" bestFit="1" customWidth="1"/>
    <col min="2" max="2" width="12" style="32" bestFit="1" customWidth="1"/>
    <col min="3" max="3" width="7.5703125" style="32" bestFit="1" customWidth="1"/>
    <col min="4" max="4" width="35.5703125" style="32" customWidth="1"/>
    <col min="5" max="5" width="10.28515625" style="32" bestFit="1" customWidth="1"/>
    <col min="6" max="6" width="5.7109375" style="32" bestFit="1" customWidth="1"/>
    <col min="7" max="7" width="14" style="32" bestFit="1" customWidth="1"/>
    <col min="8" max="8" width="6.5703125" style="32" bestFit="1" customWidth="1"/>
    <col min="9" max="9" width="6.42578125" style="32" bestFit="1" customWidth="1"/>
    <col min="10" max="10" width="10.140625" style="32" bestFit="1" customWidth="1"/>
    <col min="11" max="16384" width="9.140625" style="32"/>
  </cols>
  <sheetData>
    <row r="1" spans="1:10" x14ac:dyDescent="0.25">
      <c r="A1" s="32" t="s">
        <v>0</v>
      </c>
      <c r="B1" s="67" t="s">
        <v>24</v>
      </c>
      <c r="C1" s="68"/>
      <c r="D1" s="69"/>
      <c r="E1" s="32" t="s">
        <v>19</v>
      </c>
      <c r="F1" s="33" t="s">
        <v>25</v>
      </c>
      <c r="I1" s="32" t="s">
        <v>1</v>
      </c>
      <c r="J1" s="34" t="s">
        <v>41</v>
      </c>
    </row>
    <row r="2" spans="1:10" ht="15.75" thickBot="1" x14ac:dyDescent="0.3"/>
    <row r="3" spans="1:10" ht="15.75" thickBot="1" x14ac:dyDescent="0.3">
      <c r="A3" s="35" t="s">
        <v>2</v>
      </c>
      <c r="B3" s="36" t="s">
        <v>3</v>
      </c>
      <c r="C3" s="36" t="s">
        <v>22</v>
      </c>
      <c r="D3" s="36" t="s">
        <v>4</v>
      </c>
      <c r="E3" s="36" t="s">
        <v>23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 x14ac:dyDescent="0.25">
      <c r="A4" s="38" t="s">
        <v>10</v>
      </c>
      <c r="B4" s="45" t="s">
        <v>11</v>
      </c>
      <c r="C4" s="46">
        <v>204</v>
      </c>
      <c r="D4" s="46" t="s">
        <v>34</v>
      </c>
      <c r="E4" s="47">
        <v>210</v>
      </c>
      <c r="F4" s="62">
        <v>36.56</v>
      </c>
      <c r="G4" s="47">
        <v>213</v>
      </c>
      <c r="H4" s="47">
        <v>2</v>
      </c>
      <c r="I4" s="47">
        <v>9</v>
      </c>
      <c r="J4" s="48">
        <v>30</v>
      </c>
    </row>
    <row r="5" spans="1:10" x14ac:dyDescent="0.25">
      <c r="A5" s="39"/>
      <c r="B5" s="49" t="s">
        <v>12</v>
      </c>
      <c r="C5" s="50">
        <v>391</v>
      </c>
      <c r="D5" s="50" t="s">
        <v>27</v>
      </c>
      <c r="E5" s="51">
        <v>200</v>
      </c>
      <c r="F5" s="63">
        <v>2.96</v>
      </c>
      <c r="G5" s="51">
        <v>43</v>
      </c>
      <c r="H5" s="51">
        <v>0</v>
      </c>
      <c r="I5" s="51">
        <v>10</v>
      </c>
      <c r="J5" s="53">
        <v>10</v>
      </c>
    </row>
    <row r="6" spans="1:10" x14ac:dyDescent="0.25">
      <c r="A6" s="39"/>
      <c r="B6" s="49" t="s">
        <v>20</v>
      </c>
      <c r="C6" s="50">
        <v>1</v>
      </c>
      <c r="D6" s="50" t="s">
        <v>20</v>
      </c>
      <c r="E6" s="51">
        <v>50</v>
      </c>
      <c r="F6" s="63">
        <v>2.75</v>
      </c>
      <c r="G6" s="51">
        <v>80</v>
      </c>
      <c r="H6" s="51">
        <v>2</v>
      </c>
      <c r="I6" s="51"/>
      <c r="J6" s="53">
        <v>14</v>
      </c>
    </row>
    <row r="7" spans="1:10" x14ac:dyDescent="0.25">
      <c r="A7" s="40"/>
      <c r="B7" s="49" t="s">
        <v>18</v>
      </c>
      <c r="C7" s="50">
        <v>368</v>
      </c>
      <c r="D7" s="50" t="s">
        <v>37</v>
      </c>
      <c r="E7" s="51">
        <v>140</v>
      </c>
      <c r="F7" s="63">
        <v>13.44</v>
      </c>
      <c r="G7" s="51">
        <v>42</v>
      </c>
      <c r="H7" s="51">
        <v>1.5</v>
      </c>
      <c r="I7" s="51">
        <v>0.5</v>
      </c>
      <c r="J7" s="51">
        <v>24</v>
      </c>
    </row>
    <row r="8" spans="1:10" x14ac:dyDescent="0.25">
      <c r="A8" s="40"/>
      <c r="B8" s="49" t="s">
        <v>38</v>
      </c>
      <c r="C8" s="50"/>
      <c r="D8" s="50" t="s">
        <v>39</v>
      </c>
      <c r="E8" s="16">
        <v>30</v>
      </c>
      <c r="F8" s="22">
        <v>16</v>
      </c>
      <c r="G8" s="16">
        <v>438</v>
      </c>
      <c r="H8" s="16">
        <v>4</v>
      </c>
      <c r="I8" s="16">
        <v>18</v>
      </c>
      <c r="J8" s="17">
        <v>65</v>
      </c>
    </row>
    <row r="9" spans="1:10" x14ac:dyDescent="0.25">
      <c r="A9" s="39"/>
      <c r="B9" s="50" t="s">
        <v>35</v>
      </c>
      <c r="C9" s="50"/>
      <c r="D9" s="50"/>
      <c r="E9" s="51"/>
      <c r="F9" s="52"/>
      <c r="G9" s="51">
        <f>SUM(G4:G8)</f>
        <v>816</v>
      </c>
      <c r="H9" s="51">
        <f>SUM(H4:H8)</f>
        <v>9.5</v>
      </c>
      <c r="I9" s="51">
        <f>SUM(I4:I8)</f>
        <v>37.5</v>
      </c>
      <c r="J9" s="51">
        <f>SUM(J4:J7)</f>
        <v>78</v>
      </c>
    </row>
    <row r="10" spans="1:10" ht="15.75" thickBot="1" x14ac:dyDescent="0.3">
      <c r="A10" s="41"/>
      <c r="B10" s="31"/>
      <c r="C10" s="31"/>
      <c r="D10" s="31"/>
      <c r="E10" s="42"/>
      <c r="F10" s="43"/>
      <c r="G10" s="42"/>
      <c r="H10" s="42"/>
      <c r="I10" s="42"/>
      <c r="J10" s="44"/>
    </row>
    <row r="11" spans="1:10" x14ac:dyDescent="0.25">
      <c r="A11" s="39" t="s">
        <v>14</v>
      </c>
      <c r="B11" s="54" t="s">
        <v>15</v>
      </c>
      <c r="C11" s="50">
        <v>20</v>
      </c>
      <c r="D11" s="50" t="s">
        <v>40</v>
      </c>
      <c r="E11" s="51">
        <v>40</v>
      </c>
      <c r="F11" s="52">
        <v>5.12</v>
      </c>
      <c r="G11" s="51">
        <v>112</v>
      </c>
      <c r="H11" s="51">
        <v>1</v>
      </c>
      <c r="I11" s="51">
        <v>5</v>
      </c>
      <c r="J11" s="53">
        <v>5</v>
      </c>
    </row>
    <row r="12" spans="1:10" x14ac:dyDescent="0.25">
      <c r="A12" s="39"/>
      <c r="B12" s="49" t="s">
        <v>16</v>
      </c>
      <c r="C12" s="50">
        <v>73</v>
      </c>
      <c r="D12" s="50" t="s">
        <v>36</v>
      </c>
      <c r="E12" s="51">
        <v>200</v>
      </c>
      <c r="F12" s="52">
        <v>3.49</v>
      </c>
      <c r="G12" s="51">
        <v>121</v>
      </c>
      <c r="H12" s="51">
        <v>2</v>
      </c>
      <c r="I12" s="51">
        <v>5</v>
      </c>
      <c r="J12" s="53">
        <v>10</v>
      </c>
    </row>
    <row r="13" spans="1:10" x14ac:dyDescent="0.25">
      <c r="A13" s="39"/>
      <c r="B13" s="49" t="s">
        <v>17</v>
      </c>
      <c r="C13" s="50">
        <v>321</v>
      </c>
      <c r="D13" s="50" t="s">
        <v>30</v>
      </c>
      <c r="E13" s="51">
        <v>210</v>
      </c>
      <c r="F13" s="52">
        <v>42.03</v>
      </c>
      <c r="G13" s="51">
        <v>182</v>
      </c>
      <c r="H13" s="51">
        <v>5</v>
      </c>
      <c r="I13" s="51">
        <v>13</v>
      </c>
      <c r="J13" s="53">
        <v>36</v>
      </c>
    </row>
    <row r="14" spans="1:10" x14ac:dyDescent="0.25">
      <c r="A14" s="39"/>
      <c r="B14" s="49" t="s">
        <v>21</v>
      </c>
      <c r="C14" s="50">
        <v>1</v>
      </c>
      <c r="D14" s="50" t="s">
        <v>20</v>
      </c>
      <c r="E14" s="51">
        <v>50</v>
      </c>
      <c r="F14" s="52">
        <v>2.75</v>
      </c>
      <c r="G14" s="51">
        <v>80</v>
      </c>
      <c r="H14" s="51">
        <v>2</v>
      </c>
      <c r="I14" s="51"/>
      <c r="J14" s="53">
        <v>14</v>
      </c>
    </row>
    <row r="15" spans="1:10" x14ac:dyDescent="0.25">
      <c r="A15" s="39"/>
      <c r="B15" s="55" t="s">
        <v>12</v>
      </c>
      <c r="C15" s="50">
        <v>391</v>
      </c>
      <c r="D15" s="50" t="s">
        <v>27</v>
      </c>
      <c r="E15" s="51">
        <v>200</v>
      </c>
      <c r="F15" s="52">
        <v>2.96</v>
      </c>
      <c r="G15" s="51">
        <v>43</v>
      </c>
      <c r="H15" s="51">
        <v>0</v>
      </c>
      <c r="I15" s="51">
        <v>0</v>
      </c>
      <c r="J15" s="51">
        <v>10</v>
      </c>
    </row>
    <row r="16" spans="1:10" x14ac:dyDescent="0.25">
      <c r="A16" s="39"/>
      <c r="B16" s="55" t="s">
        <v>26</v>
      </c>
      <c r="C16" s="55">
        <v>368</v>
      </c>
      <c r="D16" s="55" t="s">
        <v>37</v>
      </c>
      <c r="E16" s="56">
        <v>160</v>
      </c>
      <c r="F16" s="57">
        <v>15.36</v>
      </c>
      <c r="G16" s="56">
        <v>42</v>
      </c>
      <c r="H16" s="56">
        <v>1.5</v>
      </c>
      <c r="I16" s="56">
        <v>0.5</v>
      </c>
      <c r="J16" s="58">
        <v>24</v>
      </c>
    </row>
    <row r="17" spans="1:10" ht="15.75" thickBot="1" x14ac:dyDescent="0.3">
      <c r="A17" s="41"/>
      <c r="B17" s="59" t="s">
        <v>35</v>
      </c>
      <c r="C17" s="59"/>
      <c r="D17" s="59"/>
      <c r="E17" s="60"/>
      <c r="F17" s="61"/>
      <c r="G17" s="60">
        <f>SUM(G11:G16)</f>
        <v>580</v>
      </c>
      <c r="H17" s="60">
        <f t="shared" ref="H17:J17" si="0">SUM(H11:H16)</f>
        <v>11.5</v>
      </c>
      <c r="I17" s="60">
        <f t="shared" si="0"/>
        <v>23.5</v>
      </c>
      <c r="J17" s="60">
        <f t="shared" si="0"/>
        <v>99</v>
      </c>
    </row>
  </sheetData>
  <mergeCells count="1">
    <mergeCell ref="B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2023-06-22T06:31:47Z</cp:lastPrinted>
  <dcterms:created xsi:type="dcterms:W3CDTF">2015-06-05T18:19:34Z</dcterms:created>
  <dcterms:modified xsi:type="dcterms:W3CDTF">2023-10-05T19:31:10Z</dcterms:modified>
</cp:coreProperties>
</file>